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/>
  <mc:AlternateContent xmlns:mc="http://schemas.openxmlformats.org/markup-compatibility/2006">
    <mc:Choice Requires="x15">
      <x15ac:absPath xmlns:x15ac="http://schemas.microsoft.com/office/spreadsheetml/2010/11/ac" url="C:\Users\Alena\Desktop\"/>
    </mc:Choice>
  </mc:AlternateContent>
  <bookViews>
    <workbookView xWindow="0" yWindow="0" windowWidth="23040" windowHeight="6612" firstSheet="2" activeTab="2"/>
  </bookViews>
  <sheets>
    <sheet name="List6" sheetId="3" r:id="rId1"/>
    <sheet name="." sheetId="5" r:id="rId2"/>
    <sheet name="ZÁVĚREČNÝ ÚČET" sheetId="6" r:id="rId3"/>
  </sheets>
  <calcPr calcId="171026"/>
</workbook>
</file>

<file path=xl/calcChain.xml><?xml version="1.0" encoding="utf-8"?>
<calcChain xmlns="http://schemas.openxmlformats.org/spreadsheetml/2006/main">
  <c r="C42" i="6" l="1"/>
</calcChain>
</file>

<file path=xl/sharedStrings.xml><?xml version="1.0" encoding="utf-8"?>
<sst xmlns="http://schemas.openxmlformats.org/spreadsheetml/2006/main" count="86" uniqueCount="80">
  <si>
    <t>Obec Újezd u Svatého Kříže</t>
  </si>
  <si>
    <t>ZÁVĚREČNÝ ÚČET OBCE ZA ROK 2016</t>
  </si>
  <si>
    <t>Schválený</t>
  </si>
  <si>
    <t>Upravený</t>
  </si>
  <si>
    <t>rozpočet</t>
  </si>
  <si>
    <t>Třída 1-Daňové příjmy</t>
  </si>
  <si>
    <t>2334000</t>
  </si>
  <si>
    <t>2458490</t>
  </si>
  <si>
    <t>2811123,72</t>
  </si>
  <si>
    <t>Třída 2-Nedaňové příjmy</t>
  </si>
  <si>
    <t>846000</t>
  </si>
  <si>
    <t>908518</t>
  </si>
  <si>
    <t>913124,04</t>
  </si>
  <si>
    <t>Třída 3-Kapitálové příjmy</t>
  </si>
  <si>
    <t>0,00</t>
  </si>
  <si>
    <t>0</t>
  </si>
  <si>
    <t>Třída 4-Přijaté dotace</t>
  </si>
  <si>
    <t>55000</t>
  </si>
  <si>
    <t>1107977</t>
  </si>
  <si>
    <t>1107748,00</t>
  </si>
  <si>
    <t>Příjmy celkem</t>
  </si>
  <si>
    <t>3235000,00</t>
  </si>
  <si>
    <t>4474985,00</t>
  </si>
  <si>
    <t>4831995,76</t>
  </si>
  <si>
    <t>Třída 5-Běžné výdaje</t>
  </si>
  <si>
    <t>2468000</t>
  </si>
  <si>
    <t>3542415</t>
  </si>
  <si>
    <t>3234312,87</t>
  </si>
  <si>
    <t>Třída 6-Kapitálové výdaje</t>
  </si>
  <si>
    <t>531000</t>
  </si>
  <si>
    <t>529463,00</t>
  </si>
  <si>
    <t>Výdaje celkem</t>
  </si>
  <si>
    <t>2468000,00</t>
  </si>
  <si>
    <t>4073415,00</t>
  </si>
  <si>
    <t>3763775,87</t>
  </si>
  <si>
    <t>PŘÍJMY - VÝDAJE</t>
  </si>
  <si>
    <t>767000,00</t>
  </si>
  <si>
    <t>401570,00</t>
  </si>
  <si>
    <t>1068219,89</t>
  </si>
  <si>
    <t>V roce 2016 jsme provedli rekonstrukci rybníčku ( dotace PK ), obvodové hřbitovní zdi</t>
  </si>
  <si>
    <t xml:space="preserve">( dotace SZIF), probíhala oprava a údržba přítoku ČOV, rekonstrukce wc na koupališti, </t>
  </si>
  <si>
    <t>upravovali jsme klubovnu pro výtvarný a dramatický kroužek, po celý rok jsme upravovali</t>
  </si>
  <si>
    <t>zeleň v naší obci, otevřeli jsme poštu Partner, vydávali jsme časopis Svaťácký zpravodaj</t>
  </si>
  <si>
    <t>a kalendář, podíleli se na dotaci ÚP.</t>
  </si>
  <si>
    <t>Stav majetku k 31.12.2016</t>
  </si>
  <si>
    <t>Stav finančních aktiv + peněžních prostředků k 31.12.2016   5 214 405,68 Kč.</t>
  </si>
  <si>
    <t>Vyúčtování finančních vztahů ke státnímu rozpočtu a ostatním rozpočtům</t>
  </si>
  <si>
    <t>Dotace ze státního rozpočtu byly ve výši  649 248,00Kč</t>
  </si>
  <si>
    <t>Účel                 ÚZ</t>
  </si>
  <si>
    <t>Poskyt.</t>
  </si>
  <si>
    <t>Čerpání</t>
  </si>
  <si>
    <t xml:space="preserve">      %                Položka</t>
  </si>
  <si>
    <t>OP-zaměstnanost</t>
  </si>
  <si>
    <t>ÚP</t>
  </si>
  <si>
    <t>100%                   4116</t>
  </si>
  <si>
    <t>Akt.pol.zaměstnanosti</t>
  </si>
  <si>
    <t>Volby</t>
  </si>
  <si>
    <t>KUPK</t>
  </si>
  <si>
    <t>52,95%                4111</t>
  </si>
  <si>
    <t>NIV - ves.roku</t>
  </si>
  <si>
    <t>100%                   4122</t>
  </si>
  <si>
    <t>ONIV -vv kroužek</t>
  </si>
  <si>
    <t>Mikroreg.</t>
  </si>
  <si>
    <t>100%                   4129</t>
  </si>
  <si>
    <t>IV-rybníček</t>
  </si>
  <si>
    <t>PK</t>
  </si>
  <si>
    <t>100%                   4222</t>
  </si>
  <si>
    <t>Oprava hřbitovní zdi</t>
  </si>
  <si>
    <t>SZIF</t>
  </si>
  <si>
    <t>100%                   4113</t>
  </si>
  <si>
    <t>CELKEM</t>
  </si>
  <si>
    <t>Zpráva o výsledku přezkoumání hospodaření obce za rok 2016</t>
  </si>
  <si>
    <t xml:space="preserve">Opis plného znění zprávy o provedeném přezkoumání hospodaření obce za rok 2016 </t>
  </si>
  <si>
    <t>je přílohou závěrečného účtu.</t>
  </si>
  <si>
    <t>Vyvěšeno:</t>
  </si>
  <si>
    <t>Sejmuto:</t>
  </si>
  <si>
    <t>Vyvěšeno na elektronické desce:</t>
  </si>
  <si>
    <t>Sejmuto z elektronické desky:</t>
  </si>
  <si>
    <t>Plnění k 31.12.2016</t>
  </si>
  <si>
    <t>Údaje o plnění příjmů a výdajů za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</si>
</sst>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3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0" fontId="1" fillId="0" borderId="0" xfId="0" applyFont="1"/>
    <xf numFmtId="0" fontId="0" fillId="0" borderId="0" xfId="0" applyFont="1" applyFill="1" applyBorder="1"/>
    <xf numFmtId="0" fontId="0" fillId="0" borderId="0" xfId="0" applyFont="1"/>
    <xf numFmtId="0" fontId="1" fillId="0" borderId="2" xfId="0" applyFont="1" applyBorder="1"/>
    <xf numFmtId="4" fontId="1" fillId="0" borderId="2" xfId="0" applyNumberFormat="1" applyFont="1" applyBorder="1"/>
    <xf numFmtId="0" fontId="0" fillId="0" borderId="0" xfId="0" applyAlignme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2" xfId="0" applyFont="1" applyBorder="1" applyAlignment="1">
      <alignment horizontal="center"/>
    </xf>
    <xf numFmtId="0" fontId="0" fillId="0" borderId="0" xfId="0" applyFill="1" applyBorder="1" applyAlignment="1"/>
    <xf numFmtId="10" fontId="0" fillId="0" borderId="2" xfId="0" applyNumberFormat="1" applyBorder="1"/>
    <xf numFmtId="49" fontId="0" fillId="0" borderId="2" xfId="0" applyNumberFormat="1" applyBorder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10" fontId="1" fillId="0" borderId="2" xfId="0" applyNumberFormat="1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Font="1" applyBorder="1" applyAlignment="1"/>
    <xf numFmtId="0" fontId="2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3" zoomScaleNormal="73" workbookViewId="0">
      <selection activeCell="K22" sqref="K22"/>
    </sheetView>
  </sheetViews>
  <sheetFormatPr defaultColWidth="11.5546875" defaultRowHeight="13.2" x14ac:dyDescent="0.25"/>
  <sheetData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23"/>
  <sheetViews>
    <sheetView workbookViewId="0">
      <selection activeCell="E15" sqref="E15"/>
    </sheetView>
  </sheetViews>
  <sheetFormatPr defaultRowHeight="13.2" x14ac:dyDescent="0.25"/>
  <sheetData>
    <row r="9" ht="12.75" customHeight="1" x14ac:dyDescent="0.25"/>
    <row r="10" hidden="1" x14ac:dyDescent="0.25"/>
    <row r="11" ht="26.25" customHeight="1" x14ac:dyDescent="0.25"/>
    <row r="12" ht="19.5" customHeight="1" x14ac:dyDescent="0.25"/>
    <row r="13" ht="19.5" customHeight="1" x14ac:dyDescent="0.25"/>
    <row r="14" ht="19.5" customHeight="1" x14ac:dyDescent="0.25"/>
    <row r="15" ht="19.5" customHeight="1" x14ac:dyDescent="0.25"/>
    <row r="16" ht="19.5" customHeight="1" x14ac:dyDescent="0.25"/>
    <row r="17" ht="27" customHeight="1" x14ac:dyDescent="0.25"/>
    <row r="18" ht="19.5" customHeight="1" x14ac:dyDescent="0.25"/>
    <row r="19" ht="19.5" customHeight="1" x14ac:dyDescent="0.25"/>
    <row r="20" ht="19.5" customHeight="1" x14ac:dyDescent="0.25"/>
    <row r="21" ht="24" customHeight="1" x14ac:dyDescent="0.25"/>
    <row r="22" ht="19.5" customHeight="1" x14ac:dyDescent="0.25"/>
    <row r="23" ht="19.5" customHeight="1" x14ac:dyDescent="0.25"/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J11" sqref="J11"/>
    </sheetView>
  </sheetViews>
  <sheetFormatPr defaultRowHeight="13.2" x14ac:dyDescent="0.25"/>
  <cols>
    <col min="1" max="1" width="21.88671875" customWidth="1"/>
    <col min="2" max="2" width="17.77734375" customWidth="1"/>
    <col min="3" max="3" width="17" customWidth="1"/>
    <col min="4" max="4" width="20.44140625" customWidth="1"/>
    <col min="5" max="5" width="18" customWidth="1"/>
  </cols>
  <sheetData>
    <row r="1" spans="1:4" x14ac:dyDescent="0.25">
      <c r="A1" t="s">
        <v>0</v>
      </c>
    </row>
    <row r="3" spans="1:4" ht="15.6" x14ac:dyDescent="0.3">
      <c r="A3" s="25" t="s">
        <v>1</v>
      </c>
      <c r="B3" s="25"/>
      <c r="C3" s="25"/>
      <c r="D3" s="25"/>
    </row>
    <row r="5" spans="1:4" s="5" customFormat="1" x14ac:dyDescent="0.25">
      <c r="A5" s="22" t="s">
        <v>79</v>
      </c>
      <c r="B5" s="22"/>
    </row>
    <row r="6" spans="1:4" s="5" customFormat="1" x14ac:dyDescent="0.25">
      <c r="A6" s="7"/>
    </row>
    <row r="7" spans="1:4" x14ac:dyDescent="0.25">
      <c r="A7" s="4"/>
      <c r="B7" s="4" t="s">
        <v>2</v>
      </c>
      <c r="C7" s="4" t="s">
        <v>3</v>
      </c>
      <c r="D7" s="4" t="s">
        <v>78</v>
      </c>
    </row>
    <row r="8" spans="1:4" x14ac:dyDescent="0.25">
      <c r="A8" s="1"/>
      <c r="B8" s="1" t="s">
        <v>4</v>
      </c>
      <c r="C8" s="1" t="s">
        <v>4</v>
      </c>
      <c r="D8" s="1"/>
    </row>
    <row r="9" spans="1:4" ht="15" customHeight="1" x14ac:dyDescent="0.25">
      <c r="A9" s="2" t="s">
        <v>5</v>
      </c>
      <c r="B9" s="16" t="s">
        <v>6</v>
      </c>
      <c r="C9" s="16" t="s">
        <v>7</v>
      </c>
      <c r="D9" s="16" t="s">
        <v>8</v>
      </c>
    </row>
    <row r="10" spans="1:4" ht="15" customHeight="1" x14ac:dyDescent="0.25">
      <c r="A10" s="2" t="s">
        <v>9</v>
      </c>
      <c r="B10" s="16" t="s">
        <v>10</v>
      </c>
      <c r="C10" s="16" t="s">
        <v>11</v>
      </c>
      <c r="D10" s="16" t="s">
        <v>12</v>
      </c>
    </row>
    <row r="11" spans="1:4" ht="15" customHeight="1" x14ac:dyDescent="0.25">
      <c r="A11" s="2" t="s">
        <v>13</v>
      </c>
      <c r="B11" s="16" t="s">
        <v>14</v>
      </c>
      <c r="C11" s="16" t="s">
        <v>15</v>
      </c>
      <c r="D11" s="16" t="s">
        <v>15</v>
      </c>
    </row>
    <row r="12" spans="1:4" ht="15" customHeight="1" x14ac:dyDescent="0.25">
      <c r="A12" s="2" t="s">
        <v>16</v>
      </c>
      <c r="B12" s="16" t="s">
        <v>17</v>
      </c>
      <c r="C12" s="16" t="s">
        <v>18</v>
      </c>
      <c r="D12" s="17" t="s">
        <v>19</v>
      </c>
    </row>
    <row r="13" spans="1:4" ht="15" customHeight="1" x14ac:dyDescent="0.25">
      <c r="A13" s="8" t="s">
        <v>20</v>
      </c>
      <c r="B13" s="18" t="s">
        <v>21</v>
      </c>
      <c r="C13" s="18" t="s">
        <v>22</v>
      </c>
      <c r="D13" s="19" t="s">
        <v>23</v>
      </c>
    </row>
    <row r="14" spans="1:4" ht="15" customHeight="1" x14ac:dyDescent="0.25">
      <c r="A14" s="2" t="s">
        <v>24</v>
      </c>
      <c r="B14" s="16" t="s">
        <v>25</v>
      </c>
      <c r="C14" s="16" t="s">
        <v>26</v>
      </c>
      <c r="D14" s="17" t="s">
        <v>27</v>
      </c>
    </row>
    <row r="15" spans="1:4" ht="15" customHeight="1" x14ac:dyDescent="0.25">
      <c r="A15" s="2" t="s">
        <v>28</v>
      </c>
      <c r="B15" s="16" t="s">
        <v>14</v>
      </c>
      <c r="C15" s="16" t="s">
        <v>29</v>
      </c>
      <c r="D15" s="17" t="s">
        <v>30</v>
      </c>
    </row>
    <row r="16" spans="1:4" ht="15" customHeight="1" x14ac:dyDescent="0.25">
      <c r="A16" s="8" t="s">
        <v>31</v>
      </c>
      <c r="B16" s="18" t="s">
        <v>32</v>
      </c>
      <c r="C16" s="18" t="s">
        <v>33</v>
      </c>
      <c r="D16" s="19" t="s">
        <v>34</v>
      </c>
    </row>
    <row r="17" spans="1:4" ht="23.25" customHeight="1" x14ac:dyDescent="0.25">
      <c r="A17" s="8" t="s">
        <v>35</v>
      </c>
      <c r="B17" s="18" t="s">
        <v>36</v>
      </c>
      <c r="C17" s="18" t="s">
        <v>37</v>
      </c>
      <c r="D17" s="19" t="s">
        <v>38</v>
      </c>
    </row>
    <row r="19" spans="1:4" x14ac:dyDescent="0.25">
      <c r="A19" t="s">
        <v>39</v>
      </c>
    </row>
    <row r="20" spans="1:4" x14ac:dyDescent="0.25">
      <c r="A20" s="23" t="s">
        <v>40</v>
      </c>
      <c r="B20" s="24"/>
      <c r="C20" s="24"/>
      <c r="D20" s="24"/>
    </row>
    <row r="21" spans="1:4" x14ac:dyDescent="0.25">
      <c r="A21" s="14" t="s">
        <v>41</v>
      </c>
      <c r="B21" s="10"/>
      <c r="C21" s="10"/>
      <c r="D21" s="10"/>
    </row>
    <row r="22" spans="1:4" x14ac:dyDescent="0.25">
      <c r="A22" s="14" t="s">
        <v>42</v>
      </c>
      <c r="B22" s="10"/>
      <c r="C22" s="10"/>
      <c r="D22" s="10"/>
    </row>
    <row r="23" spans="1:4" x14ac:dyDescent="0.25">
      <c r="A23" s="14" t="s">
        <v>43</v>
      </c>
      <c r="B23" s="10"/>
      <c r="C23" s="10"/>
      <c r="D23" s="10"/>
    </row>
    <row r="24" spans="1:4" x14ac:dyDescent="0.25">
      <c r="A24" s="14"/>
      <c r="B24" s="10"/>
      <c r="C24" s="10"/>
      <c r="D24" s="10"/>
    </row>
    <row r="25" spans="1:4" x14ac:dyDescent="0.25">
      <c r="A25" s="11" t="s">
        <v>44</v>
      </c>
      <c r="B25" s="10"/>
      <c r="C25" s="10"/>
      <c r="D25" s="12">
        <v>48023609.109999999</v>
      </c>
    </row>
    <row r="27" spans="1:4" x14ac:dyDescent="0.25">
      <c r="A27" s="22" t="s">
        <v>45</v>
      </c>
      <c r="B27" s="22"/>
      <c r="C27" s="22"/>
      <c r="D27" s="22"/>
    </row>
    <row r="28" spans="1:4" x14ac:dyDescent="0.25">
      <c r="A28" s="5"/>
      <c r="B28" s="5"/>
      <c r="C28" s="5"/>
      <c r="D28" s="5"/>
    </row>
    <row r="30" spans="1:4" x14ac:dyDescent="0.25">
      <c r="A30" s="5" t="s">
        <v>46</v>
      </c>
    </row>
    <row r="31" spans="1:4" x14ac:dyDescent="0.25">
      <c r="A31" s="5"/>
    </row>
    <row r="32" spans="1:4" x14ac:dyDescent="0.25">
      <c r="A32" s="24" t="s">
        <v>47</v>
      </c>
      <c r="B32" s="24"/>
      <c r="C32" s="24"/>
      <c r="D32" s="24"/>
    </row>
    <row r="33" spans="1:4" x14ac:dyDescent="0.25">
      <c r="A33" s="24"/>
      <c r="B33" s="24"/>
      <c r="C33" s="24"/>
      <c r="D33" s="24"/>
    </row>
    <row r="34" spans="1:4" ht="15.75" customHeight="1" x14ac:dyDescent="0.25">
      <c r="A34" s="8" t="s">
        <v>48</v>
      </c>
      <c r="B34" s="8" t="s">
        <v>49</v>
      </c>
      <c r="C34" s="8" t="s">
        <v>50</v>
      </c>
      <c r="D34" s="20" t="s">
        <v>51</v>
      </c>
    </row>
    <row r="35" spans="1:4" x14ac:dyDescent="0.25">
      <c r="A35" s="2" t="s">
        <v>52</v>
      </c>
      <c r="B35" s="13" t="s">
        <v>53</v>
      </c>
      <c r="C35" s="3">
        <v>395038</v>
      </c>
      <c r="D35" s="15" t="s">
        <v>54</v>
      </c>
    </row>
    <row r="36" spans="1:4" x14ac:dyDescent="0.25">
      <c r="A36" s="2" t="s">
        <v>55</v>
      </c>
      <c r="B36" s="13" t="s">
        <v>53</v>
      </c>
      <c r="C36" s="3">
        <v>70375</v>
      </c>
      <c r="D36" s="2" t="s">
        <v>54</v>
      </c>
    </row>
    <row r="37" spans="1:4" x14ac:dyDescent="0.25">
      <c r="A37" s="2" t="s">
        <v>56</v>
      </c>
      <c r="B37" s="13" t="s">
        <v>57</v>
      </c>
      <c r="C37" s="3">
        <v>11650</v>
      </c>
      <c r="D37" s="2" t="s">
        <v>58</v>
      </c>
    </row>
    <row r="38" spans="1:4" x14ac:dyDescent="0.25">
      <c r="A38" s="2" t="s">
        <v>59</v>
      </c>
      <c r="B38" s="13" t="s">
        <v>57</v>
      </c>
      <c r="C38" s="3">
        <v>60000</v>
      </c>
      <c r="D38" s="2" t="s">
        <v>60</v>
      </c>
    </row>
    <row r="39" spans="1:4" x14ac:dyDescent="0.25">
      <c r="A39" s="2" t="s">
        <v>61</v>
      </c>
      <c r="B39" s="13" t="s">
        <v>62</v>
      </c>
      <c r="C39" s="3">
        <v>2500</v>
      </c>
      <c r="D39" s="2" t="s">
        <v>63</v>
      </c>
    </row>
    <row r="40" spans="1:4" x14ac:dyDescent="0.25">
      <c r="A40" s="2" t="s">
        <v>64</v>
      </c>
      <c r="B40" s="13" t="s">
        <v>65</v>
      </c>
      <c r="C40" s="3">
        <v>341000</v>
      </c>
      <c r="D40" s="2" t="s">
        <v>66</v>
      </c>
    </row>
    <row r="41" spans="1:4" x14ac:dyDescent="0.25">
      <c r="A41" s="2" t="s">
        <v>67</v>
      </c>
      <c r="B41" s="13" t="s">
        <v>68</v>
      </c>
      <c r="C41" s="3">
        <v>170771</v>
      </c>
      <c r="D41" s="2" t="s">
        <v>69</v>
      </c>
    </row>
    <row r="42" spans="1:4" ht="18" customHeight="1" x14ac:dyDescent="0.25">
      <c r="A42" s="8" t="s">
        <v>70</v>
      </c>
      <c r="B42" s="8"/>
      <c r="C42" s="9">
        <f>SUM(C35:C41)</f>
        <v>1051334</v>
      </c>
      <c r="D42" s="21">
        <v>0.78950000000000009</v>
      </c>
    </row>
    <row r="44" spans="1:4" x14ac:dyDescent="0.25">
      <c r="A44" s="22" t="s">
        <v>71</v>
      </c>
      <c r="B44" s="22"/>
      <c r="C44" s="22"/>
      <c r="D44" s="22"/>
    </row>
    <row r="45" spans="1:4" x14ac:dyDescent="0.25">
      <c r="A45" s="23" t="s">
        <v>72</v>
      </c>
      <c r="B45" s="24"/>
      <c r="C45" s="24"/>
      <c r="D45" s="24"/>
    </row>
    <row r="46" spans="1:4" x14ac:dyDescent="0.25">
      <c r="A46" s="6" t="s">
        <v>73</v>
      </c>
    </row>
    <row r="48" spans="1:4" x14ac:dyDescent="0.25">
      <c r="A48" t="s">
        <v>74</v>
      </c>
    </row>
    <row r="49" spans="1:1" x14ac:dyDescent="0.25">
      <c r="A49" t="s">
        <v>75</v>
      </c>
    </row>
    <row r="50" spans="1:1" x14ac:dyDescent="0.25">
      <c r="A50" t="s">
        <v>76</v>
      </c>
    </row>
    <row r="51" spans="1:1" x14ac:dyDescent="0.25">
      <c r="A51" t="s">
        <v>77</v>
      </c>
    </row>
  </sheetData>
  <mergeCells count="8">
    <mergeCell ref="A44:D44"/>
    <mergeCell ref="A45:D45"/>
    <mergeCell ref="A3:D3"/>
    <mergeCell ref="A5:B5"/>
    <mergeCell ref="A20:D20"/>
    <mergeCell ref="A27:D27"/>
    <mergeCell ref="A32:D32"/>
    <mergeCell ref="A33:D33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List6</vt:lpstr>
      <vt:lpstr>.</vt:lpstr>
      <vt:lpstr>ZÁVĚREČNÝ ÚČET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Alena Manková</cp:lastModifiedBy>
  <cp:revision/>
  <cp:lastPrinted>2017-05-20T08:29:30Z</cp:lastPrinted>
  <dcterms:created xsi:type="dcterms:W3CDTF">2014-02-19T09:14:04Z</dcterms:created>
  <dcterms:modified xsi:type="dcterms:W3CDTF">2017-05-21T13:22:27Z</dcterms:modified>
  <cp:category/>
  <cp:contentStatus/>
</cp:coreProperties>
</file>